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<sst xmlns="http://schemas.openxmlformats.org/spreadsheetml/2006/main" count="48" uniqueCount="46">
  <si>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</si>
  <si>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</si>
  <si>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</si>
  <si>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</si>
  <si>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</si>
  <si>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</si>
  <si>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</si>
  <si>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</si>
  <si>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</si>
  <si>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</si>
  <si>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</si>
  <si>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</si>
  <si>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</si>
  <si>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</si>
  <si>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</si>
  <si>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</si>
  <si>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</si>
  <si>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</si>
  <si>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</si>
  <si>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</si>
  <si>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</si>
  <si>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</si>
  <si>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</si>
  <si>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</si>
  <si>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</si>
  <si>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</si>
  <si>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</si>
  <si>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</si>
  <si>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</si>
  <si>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</si>
  <si>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</si>
  <si>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</si>
  <si>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</si>
  <si>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</si>
  <si>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</si>
  <si>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</si>
  <si>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</si>
  <si>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</si>
  <si>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</si>
  <si>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</si>
  <si>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Гуляш из отварной говядины</t>
  </si>
  <si>
    <t>Макароны отварные с маслом</t>
  </si>
  <si>
    <t>Сок фруктовый</t>
  </si>
  <si>
    <t>Хлеб пшеничный</t>
  </si>
  <si>
    <t>Йогурт 1,5% жирности</t>
  </si>
  <si>
    <t>ПР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</si>
</sst>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ColWidth="16.85546875" defaultRowHeight="15" customHeight="1"/>
  <cols>
    <col min="1" max="1" width="5.42578125" customWidth="1"/>
    <col min="2" max="2" width="6.140625" customWidth="1"/>
    <col min="3" max="3" width="10.7109375" customWidth="1"/>
    <col min="4" max="4" width="13.42578125" customWidth="1"/>
    <col min="5" max="5" width="61.28515625" customWidth="1"/>
    <col min="6" max="6" width="10.85546875" customWidth="1"/>
    <col min="7" max="7" width="11.7109375" customWidth="1"/>
    <col min="8" max="8" width="8.85546875" customWidth="1"/>
    <col min="9" max="9" width="8" customWidth="1"/>
    <col min="10" max="10" width="9.42578125" customWidth="1"/>
    <col min="11" max="11" width="11.7109375" customWidth="1"/>
    <col min="12" max="12" width="10.7109375" customWidth="1"/>
  </cols>
  <sheetData>
    <row r="1" spans="1:12" ht="12.75" customHeight="1">
      <c r="A1" s="1" t="s">
        <v>0</v>
      </c>
      <c r="B1" s="2"/>
      <c r="C1" s="46" t="s">
        <v>37</v>
      </c>
      <c r="D1" s="47"/>
      <c r="E1" s="48"/>
      <c r="F1" s="3" t="s">
        <v>1</v>
      </c>
      <c r="G1" s="2" t="s">
        <v>2</v>
      </c>
      <c r="H1" s="49" t="s">
        <v>38</v>
      </c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 t="s">
        <v>39</v>
      </c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100</v>
      </c>
      <c r="G6" s="20">
        <v>26</v>
      </c>
      <c r="H6" s="20">
        <v>19</v>
      </c>
      <c r="I6" s="20">
        <v>3</v>
      </c>
      <c r="J6" s="20">
        <v>164</v>
      </c>
      <c r="K6" s="21">
        <v>246</v>
      </c>
      <c r="L6" s="20">
        <v>77.319999999999993</v>
      </c>
    </row>
    <row r="7" spans="1:12" ht="12.75" customHeight="1">
      <c r="A7" s="22"/>
      <c r="B7" s="23"/>
      <c r="C7" s="24"/>
      <c r="D7" s="25"/>
      <c r="E7" s="26" t="s">
        <v>41</v>
      </c>
      <c r="F7" s="27">
        <v>150</v>
      </c>
      <c r="G7" s="27">
        <v>5</v>
      </c>
      <c r="H7" s="27">
        <v>15</v>
      </c>
      <c r="I7" s="27">
        <v>29</v>
      </c>
      <c r="J7" s="27">
        <v>202</v>
      </c>
      <c r="K7" s="28">
        <v>309</v>
      </c>
      <c r="L7" s="27">
        <v>6.29</v>
      </c>
    </row>
    <row r="8" spans="1:12" ht="12.75" customHeight="1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1</v>
      </c>
      <c r="H8" s="27">
        <v>0</v>
      </c>
      <c r="I8" s="27">
        <v>20</v>
      </c>
      <c r="J8" s="27">
        <v>85</v>
      </c>
      <c r="K8" s="28">
        <v>389</v>
      </c>
      <c r="L8" s="27">
        <v>10.8</v>
      </c>
    </row>
    <row r="9" spans="1:12" ht="12.75" customHeight="1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2</v>
      </c>
      <c r="H9" s="27">
        <v>1</v>
      </c>
      <c r="I9" s="27">
        <v>15</v>
      </c>
      <c r="J9" s="27">
        <v>70</v>
      </c>
      <c r="K9" s="28" t="s">
        <v>45</v>
      </c>
      <c r="L9" s="27">
        <v>2.52</v>
      </c>
    </row>
    <row r="10" spans="1:12" ht="12.75" customHeight="1">
      <c r="A10" s="22"/>
      <c r="B10" s="23"/>
      <c r="C10" s="24"/>
      <c r="D10" s="29"/>
      <c r="E10" s="26" t="s">
        <v>44</v>
      </c>
      <c r="F10" s="27">
        <v>125</v>
      </c>
      <c r="G10" s="27">
        <v>10</v>
      </c>
      <c r="H10" s="27">
        <v>2</v>
      </c>
      <c r="I10" s="27">
        <v>7</v>
      </c>
      <c r="J10" s="27">
        <v>67</v>
      </c>
      <c r="K10" s="28" t="s">
        <v>45</v>
      </c>
      <c r="L10" s="27">
        <v>21</v>
      </c>
    </row>
    <row r="11" spans="1:12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30"/>
      <c r="B13" s="31"/>
      <c r="C13" s="32"/>
      <c r="D13" s="33" t="s">
        <v>27</v>
      </c>
      <c r="E13" s="34"/>
      <c r="F13" s="35">
        <f t="shared" ref="F13:J13" si="0">SUM(F6:F12)</f>
        <v>605</v>
      </c>
      <c r="G13" s="35">
        <f t="shared" si="0"/>
        <v>44</v>
      </c>
      <c r="H13" s="35">
        <f t="shared" si="0"/>
        <v>37</v>
      </c>
      <c r="I13" s="35">
        <f t="shared" si="0"/>
        <v>74</v>
      </c>
      <c r="J13" s="35">
        <f t="shared" si="0"/>
        <v>588</v>
      </c>
      <c r="K13" s="36"/>
      <c r="L13" s="35">
        <f>SUM(L6:L12)</f>
        <v>117.92999999999999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27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thickBot="1">
      <c r="A24" s="40">
        <f t="shared" ref="A24:B24" si="3">A6</f>
        <v>1</v>
      </c>
      <c r="B24" s="41">
        <f t="shared" si="3"/>
        <v>1</v>
      </c>
      <c r="C24" s="44" t="s">
        <v>36</v>
      </c>
      <c r="D24" s="45"/>
      <c r="E24" s="42"/>
      <c r="F24" s="43">
        <f t="shared" ref="F24:J24" si="4">F13+F23</f>
        <v>605</v>
      </c>
      <c r="G24" s="43">
        <f t="shared" si="4"/>
        <v>44</v>
      </c>
      <c r="H24" s="43">
        <f t="shared" si="4"/>
        <v>37</v>
      </c>
      <c r="I24" s="43">
        <f t="shared" si="4"/>
        <v>74</v>
      </c>
      <c r="J24" s="43">
        <f t="shared" si="4"/>
        <v>588</v>
      </c>
      <c r="K24" s="43"/>
      <c r="L24" s="43">
        <f>L13+L23</f>
        <v>117.92999999999999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2023-10-15T18:51:08Z</dcterms:modified>
</cp:coreProperties>
</file>